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eize SEDH\COMISSOES\UNIDADE DE INTEGRIDADE\COMISSAO DE DADOS ABERTOS\DEVOLUTIVAS\"/>
    </mc:Choice>
  </mc:AlternateContent>
  <bookViews>
    <workbookView xWindow="480" yWindow="105" windowWidth="27795" windowHeight="12600"/>
  </bookViews>
  <sheets>
    <sheet name="ENVIAR" sheetId="1" r:id="rId1"/>
  </sheets>
  <externalReferences>
    <externalReference r:id="rId2"/>
  </externalReferences>
  <definedNames>
    <definedName name="_xlnm.Print_Area" localSheetId="0">ENVIAR!$B$1:$H$16</definedName>
    <definedName name="ListaViolacoes">Tipos_Violacao</definedName>
    <definedName name="Municipio">[1]MUNICIPIOS!$C$3:$C$80</definedName>
    <definedName name="Tipos_Violacao">[1]TIPOS_VIOL!$C$3:$C$44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7" i="1" s="1"/>
  <c r="D3" i="1"/>
  <c r="E3" i="1"/>
  <c r="F3" i="1"/>
  <c r="G3" i="1"/>
  <c r="C3" i="1"/>
  <c r="H8" i="1" s="1"/>
  <c r="D9" i="1"/>
  <c r="E9" i="1"/>
  <c r="F9" i="1"/>
  <c r="G9" i="1"/>
  <c r="C9" i="1"/>
  <c r="H9" i="1" l="1"/>
</calcChain>
</file>

<file path=xl/sharedStrings.xml><?xml version="1.0" encoding="utf-8"?>
<sst xmlns="http://schemas.openxmlformats.org/spreadsheetml/2006/main" count="8" uniqueCount="8">
  <si>
    <t>TOTAIS</t>
  </si>
  <si>
    <t>SAHUV_DADOS_ABERTOS</t>
  </si>
  <si>
    <t>Programa de Proteção a Vítimas e Testemunhas Ameaçadas - PROVITA-ES</t>
  </si>
  <si>
    <t>Programa de Proteção a Crianças e Adolescentes Ameaçadas de Morte - PPCAAM-ES</t>
  </si>
  <si>
    <t>PRORAMAS</t>
  </si>
  <si>
    <t>QUANTITATIVOS MENSAIS DE PESSOAS EM PROTEÇÃO</t>
  </si>
  <si>
    <t>TOTAL MÉDIA ANUAL</t>
  </si>
  <si>
    <t>PROGRAMAS DE PROTEÇÃO  - PUBLICAÇÃO PARA DADOS ABERTOS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</si>
</sst>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4" fillId="3" borderId="0" xfId="0" applyFont="1" applyFill="1" applyProtection="1">
      <protection hidden="1"/>
    </xf>
    <xf numFmtId="0" fontId="5" fillId="3" borderId="2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14" fontId="0" fillId="0" borderId="6" xfId="0" applyNumberFormat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" fontId="1" fillId="0" borderId="6" xfId="0" applyNumberFormat="1" applyFont="1" applyBorder="1" applyAlignment="1" applyProtection="1">
      <alignment horizontal="center" vertical="center"/>
      <protection hidden="1"/>
    </xf>
    <xf numFmtId="1" fontId="1" fillId="5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Continuous" vertical="center"/>
      <protection hidden="1"/>
    </xf>
    <xf numFmtId="0" fontId="5" fillId="3" borderId="4" xfId="0" applyFont="1" applyFill="1" applyBorder="1" applyAlignment="1" applyProtection="1">
      <alignment horizontal="centerContinuous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eize.rodrigues/Downloads/Agenda-de-processos-edocs-v1.1.12.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-</v>
          </cell>
        </row>
        <row r="43">
          <cell r="C43" t="str">
            <v>-</v>
          </cell>
        </row>
        <row r="44">
          <cell r="C44" t="str">
            <v>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H9"/>
  <sheetViews>
    <sheetView tabSelected="1" workbookViewId="0">
      <selection activeCell="K11" sqref="K11"/>
    </sheetView>
  </sheetViews>
  <sheetFormatPr defaultRowHeight="15" x14ac:dyDescent="0.25"/>
  <cols>
    <col min="2" max="2" width="37.42578125" style="2" customWidth="1"/>
    <col min="3" max="3" width="9.85546875" style="2" customWidth="1"/>
    <col min="4" max="4" width="10.42578125" style="2" customWidth="1"/>
    <col min="5" max="5" width="18.42578125" style="2" customWidth="1"/>
    <col min="6" max="7" width="10.42578125" style="2" customWidth="1"/>
    <col min="8" max="8" width="10.5703125" style="2" customWidth="1"/>
  </cols>
  <sheetData>
    <row r="1" spans="2:8" x14ac:dyDescent="0.25">
      <c r="B1" s="1" t="s">
        <v>1</v>
      </c>
    </row>
    <row r="2" spans="2:8" ht="18.75" x14ac:dyDescent="0.3">
      <c r="B2" s="17" t="s">
        <v>7</v>
      </c>
      <c r="C2" s="17"/>
      <c r="D2" s="17"/>
      <c r="E2" s="17"/>
      <c r="F2" s="3"/>
      <c r="G2" s="3"/>
      <c r="H2" s="3"/>
    </row>
    <row r="3" spans="2:8" x14ac:dyDescent="0.25">
      <c r="C3" s="9">
        <f>IF(C8&lt;&gt;0,C8,"")</f>
        <v>36</v>
      </c>
      <c r="D3" s="9">
        <f t="shared" ref="D3:G3" si="0">IF(D8&lt;&gt;0,D8,"")</f>
        <v>28</v>
      </c>
      <c r="E3" s="9">
        <f t="shared" si="0"/>
        <v>23</v>
      </c>
      <c r="F3" s="9">
        <f t="shared" si="0"/>
        <v>21</v>
      </c>
      <c r="G3" s="9">
        <f t="shared" si="0"/>
        <v>19</v>
      </c>
      <c r="H3" s="9"/>
    </row>
    <row r="4" spans="2:8" x14ac:dyDescent="0.25">
      <c r="C4" s="9">
        <f>IF(C7&lt;&gt;0,C7,"")</f>
        <v>37</v>
      </c>
      <c r="D4" s="9">
        <f t="shared" ref="D4:G4" si="1">IF(D7&lt;&gt;0,D7,"")</f>
        <v>31</v>
      </c>
      <c r="E4" s="9">
        <f t="shared" si="1"/>
        <v>31</v>
      </c>
      <c r="F4" s="9">
        <f t="shared" si="1"/>
        <v>31</v>
      </c>
      <c r="G4" s="9">
        <f t="shared" si="1"/>
        <v>31</v>
      </c>
      <c r="H4" s="9"/>
    </row>
    <row r="5" spans="2:8" ht="15.75" x14ac:dyDescent="0.25">
      <c r="B5" s="15" t="s">
        <v>4</v>
      </c>
      <c r="C5" s="4" t="s">
        <v>5</v>
      </c>
      <c r="D5" s="12"/>
      <c r="E5" s="12"/>
      <c r="F5" s="12"/>
      <c r="G5" s="12"/>
      <c r="H5" s="13"/>
    </row>
    <row r="6" spans="2:8" ht="47.25" x14ac:dyDescent="0.25">
      <c r="B6" s="16"/>
      <c r="C6" s="5">
        <v>45292</v>
      </c>
      <c r="D6" s="5">
        <v>45323</v>
      </c>
      <c r="E6" s="5">
        <v>45352</v>
      </c>
      <c r="F6" s="5">
        <v>45383</v>
      </c>
      <c r="G6" s="5">
        <v>45413</v>
      </c>
      <c r="H6" s="14" t="s">
        <v>6</v>
      </c>
    </row>
    <row r="7" spans="2:8" ht="48" customHeight="1" x14ac:dyDescent="0.25">
      <c r="B7" s="7" t="s">
        <v>2</v>
      </c>
      <c r="C7" s="8">
        <v>37</v>
      </c>
      <c r="D7" s="8">
        <v>31</v>
      </c>
      <c r="E7" s="8">
        <v>31</v>
      </c>
      <c r="F7" s="8">
        <v>31</v>
      </c>
      <c r="G7" s="8">
        <v>31</v>
      </c>
      <c r="H7" s="10">
        <f>IFERROR(AVERAGE(C4:G4),"")</f>
        <v>32.200000000000003</v>
      </c>
    </row>
    <row r="8" spans="2:8" ht="48" customHeight="1" x14ac:dyDescent="0.25">
      <c r="B8" s="7" t="s">
        <v>3</v>
      </c>
      <c r="C8" s="8">
        <v>36</v>
      </c>
      <c r="D8" s="8">
        <v>28</v>
      </c>
      <c r="E8" s="8">
        <v>23</v>
      </c>
      <c r="F8" s="8">
        <v>21</v>
      </c>
      <c r="G8" s="8">
        <v>19</v>
      </c>
      <c r="H8" s="10">
        <f>IFERROR(AVERAGE(C3:G3),"")</f>
        <v>25.4</v>
      </c>
    </row>
    <row r="9" spans="2:8" ht="21" customHeight="1" x14ac:dyDescent="0.25">
      <c r="B9" s="6" t="s">
        <v>0</v>
      </c>
      <c r="C9" s="6">
        <f>SUM(C7:C8)</f>
        <v>73</v>
      </c>
      <c r="D9" s="6">
        <f t="shared" ref="D9:G9" si="2">SUM(D7:D8)</f>
        <v>59</v>
      </c>
      <c r="E9" s="6">
        <f t="shared" si="2"/>
        <v>54</v>
      </c>
      <c r="F9" s="6">
        <f t="shared" si="2"/>
        <v>52</v>
      </c>
      <c r="G9" s="6">
        <f t="shared" si="2"/>
        <v>50</v>
      </c>
      <c r="H9" s="11">
        <f>SUM(H7:H8)</f>
        <v>57.6</v>
      </c>
    </row>
  </sheetData>
  <mergeCells count="2">
    <mergeCell ref="B5:B6"/>
    <mergeCell ref="B2:E2"/>
  </mergeCells>
  <conditionalFormatting sqref="C7:G9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ENVIAR</vt:lpstr>
      <vt:lpstr>ENVIAR!Area_de_impressao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2024-06-06T13:38:57Z</dcterms:created>
  <dcterms:modified xsi:type="dcterms:W3CDTF">2024-06-21T13:35:26Z</dcterms:modified>
</cp:coreProperties>
</file>